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190" windowHeight="11790"/>
  </bookViews>
  <sheets>
    <sheet name="2023年蛟河市一般公共预算收入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<sst xmlns="http://schemas.openxmlformats.org/spreadsheetml/2006/main" count="41" uniqueCount="41">
  <si>
    <t>2023年蛟河市一般公共预算收入决算表</t>
  </si>
  <si>
    <t>单位：万元</t>
  </si>
  <si>
    <t>项          目</t>
  </si>
  <si>
    <t>调整预算数</t>
  </si>
  <si>
    <t>决算数</t>
  </si>
  <si>
    <t>备注</t>
  </si>
  <si>
    <t>一般公共预算收入合计</t>
  </si>
  <si>
    <t>税收收入</t>
  </si>
  <si>
    <t xml:space="preserve">一、增值税                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</si>
  <si>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</si>
  <si>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</si>
  <si>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</si>
  <si>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</si>
  <si>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</si>
  <si>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</si>
  <si>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</si>
  <si>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</si>
  <si>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</si>
  <si>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</si>
  <si>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</si>
  <si>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</si>
  <si>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</si>
  <si>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</si>
  <si>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</si>
  <si>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</t>
  </si>
  <si>
    <t>十七、专项收入</t>
  </si>
  <si>
    <t>十八、行政事业性收费收入</t>
  </si>
  <si>
    <t>十九、罚没收入</t>
  </si>
  <si>
    <t>二十、国有资本经营收入</t>
  </si>
  <si>
    <t>二十一、国有资源(资产)有偿使用收入</t>
  </si>
  <si>
    <t>二十二、捐赠收入</t>
  </si>
  <si>
    <t>二十三、政府住房基金收入</t>
  </si>
  <si>
    <t>二十四、其他收入</t>
  </si>
  <si>
    <t>返还性收入</t>
  </si>
  <si>
    <t>一般性转移支付收入</t>
  </si>
  <si>
    <t>专项转移支付收入</t>
  </si>
  <si>
    <t>债券转贷收入（地方债）</t>
  </si>
  <si>
    <t>动用预算稳定调节基金</t>
  </si>
  <si>
    <t>上年结余收入</t>
  </si>
  <si>
    <t>调入资金</t>
  </si>
  <si>
    <t>一般公共预算收入总计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</si>
</sst>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_ * #,##0_ ;_ * \-#,##0_ ;_ * &quot;-&quot;??_ ;_ @_ "/>
    <numFmt numFmtId="42" formatCode="_ &quot;￥&quot;* #,##0_ ;_ &quot;￥&quot;* \-#,##0_ ;_ &quot;￥&quot;* &quot;-&quot;_ ;_ @_ "/>
    <numFmt numFmtId="177" formatCode="0_ "/>
    <numFmt numFmtId="41" formatCode="_ * #,##0_ ;_ * \-#,##0_ ;_ * &quot;-&quot;_ ;_ @_ "/>
    <numFmt numFmtId="43" formatCode="_ * #,##0.00_ ;_ * \-#,##0.00_ ;_ * &quot;-&quot;??_ ;_ @_ "/>
    <numFmt numFmtId="178" formatCode="#,##0_ "/>
  </numFmts>
  <fonts count="29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4"/>
      <name val="楷体_GB2312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23" borderId="4" applyNumberFormat="0" applyAlignment="0" applyProtection="0">
      <alignment vertical="center"/>
    </xf>
    <xf numFmtId="0" fontId="12" fillId="13" borderId="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7" fillId="0" borderId="1" xfId="8" applyNumberFormat="1" applyFont="1" applyFill="1" applyBorder="1" applyAlignment="1">
      <alignment horizontal="right" vertical="distributed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78" fontId="5" fillId="0" borderId="1" xfId="8" applyNumberFormat="1" applyFont="1" applyFill="1" applyBorder="1" applyAlignment="1">
      <alignment horizontal="right" vertical="distributed"/>
    </xf>
    <xf numFmtId="0" fontId="3" fillId="0" borderId="1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left" vertical="center" indent="1"/>
    </xf>
    <xf numFmtId="0" fontId="4" fillId="0" borderId="1" xfId="0" applyFont="1" applyFill="1" applyBorder="1" applyAlignment="1" applyProtection="1">
      <alignment horizontal="left" vertical="center" indent="1"/>
    </xf>
    <xf numFmtId="0" fontId="9" fillId="0" borderId="1" xfId="0" applyFont="1" applyFill="1" applyBorder="1" applyAlignment="1" applyProtection="1">
      <alignment horizontal="left" vertical="center" indent="1"/>
    </xf>
    <xf numFmtId="176" fontId="5" fillId="0" borderId="1" xfId="8" applyNumberFormat="1" applyFont="1" applyFill="1" applyBorder="1" applyAlignment="1">
      <alignment horizontal="right" vertical="distributed"/>
    </xf>
    <xf numFmtId="3" fontId="6" fillId="0" borderId="1" xfId="0" applyNumberFormat="1" applyFont="1" applyBorder="1" applyAlignment="1" applyProtection="1">
      <alignment vertical="center"/>
    </xf>
    <xf numFmtId="176" fontId="5" fillId="2" borderId="1" xfId="8" applyNumberFormat="1" applyFont="1" applyFill="1" applyBorder="1" applyAlignment="1">
      <alignment horizontal="right" vertical="distributed"/>
    </xf>
    <xf numFmtId="1" fontId="6" fillId="0" borderId="1" xfId="0" applyNumberFormat="1" applyFont="1" applyFill="1" applyBorder="1" applyAlignment="1" applyProtection="1">
      <alignment vertical="center"/>
    </xf>
    <xf numFmtId="176" fontId="5" fillId="0" borderId="1" xfId="8" applyNumberFormat="1" applyFont="1" applyBorder="1" applyAlignment="1">
      <alignment vertical="center"/>
    </xf>
    <xf numFmtId="1" fontId="6" fillId="0" borderId="1" xfId="0" applyNumberFormat="1" applyFont="1" applyBorder="1" applyAlignment="1" applyProtection="1">
      <alignment vertical="center"/>
    </xf>
    <xf numFmtId="176" fontId="5" fillId="3" borderId="1" xfId="8" applyNumberFormat="1" applyFont="1" applyFill="1" applyBorder="1" applyAlignment="1">
      <alignment vertical="center"/>
    </xf>
    <xf numFmtId="176" fontId="7" fillId="0" borderId="1" xfId="8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tabSelected="1" topLeftCell="A12" workbookViewId="0">
      <selection activeCell="C34" sqref="C34"/>
    </sheetView>
  </sheetViews>
  <sheetFormatPr defaultColWidth="9" defaultRowHeight="13.5" outlineLevelCol="3"/>
  <cols>
    <col min="1" max="1" width="40.625" customWidth="1"/>
    <col min="2" max="4" width="13.625" customWidth="1"/>
  </cols>
  <sheetData>
    <row r="1" ht="35.1" customHeight="1" spans="1:4">
      <c r="A1" s="1" t="s">
        <v>0</v>
      </c>
      <c r="B1" s="1"/>
      <c r="C1" s="1"/>
      <c r="D1" s="1"/>
    </row>
    <row r="2" ht="18" customHeight="1" spans="1:4">
      <c r="A2" s="2"/>
      <c r="B2" s="3"/>
      <c r="C2" s="3"/>
      <c r="D2" s="4" t="s">
        <v>1</v>
      </c>
    </row>
    <row r="3" ht="18" customHeight="1" spans="1:4">
      <c r="A3" s="5" t="s">
        <v>2</v>
      </c>
      <c r="B3" s="6" t="s">
        <v>3</v>
      </c>
      <c r="C3" s="6" t="s">
        <v>4</v>
      </c>
      <c r="D3" s="6" t="s">
        <v>5</v>
      </c>
    </row>
    <row r="4" ht="18" customHeight="1" spans="1:4">
      <c r="A4" s="7" t="s">
        <v>6</v>
      </c>
      <c r="B4" s="8">
        <f>B5+B22</f>
        <v>27000</v>
      </c>
      <c r="C4" s="8">
        <f>C5+C22</f>
        <v>27577</v>
      </c>
      <c r="D4" s="9"/>
    </row>
    <row r="5" ht="18" customHeight="1" spans="1:4">
      <c r="A5" s="10" t="s">
        <v>7</v>
      </c>
      <c r="B5" s="11">
        <f>SUM(B6:B21)</f>
        <v>19400</v>
      </c>
      <c r="C5" s="11">
        <f>SUM(C6:C21)</f>
        <v>19285</v>
      </c>
      <c r="D5" s="12"/>
    </row>
    <row r="6" ht="18" customHeight="1" spans="1:4">
      <c r="A6" s="13" t="s">
        <v>8</v>
      </c>
      <c r="B6" s="11">
        <v>4880</v>
      </c>
      <c r="C6" s="11">
        <v>5493</v>
      </c>
      <c r="D6" s="12"/>
    </row>
    <row r="7" ht="18" customHeight="1" spans="1:4">
      <c r="A7" s="14" t="s">
        <v>9</v>
      </c>
      <c r="B7" s="11">
        <v>1000</v>
      </c>
      <c r="C7" s="11">
        <v>1036</v>
      </c>
      <c r="D7" s="12"/>
    </row>
    <row r="8" ht="18" customHeight="1" spans="1:4">
      <c r="A8" s="14" t="s">
        <v>10</v>
      </c>
      <c r="B8" s="11">
        <v>0</v>
      </c>
      <c r="C8" s="11">
        <v>0</v>
      </c>
      <c r="D8" s="12"/>
    </row>
    <row r="9" ht="18" customHeight="1" spans="1:4">
      <c r="A9" s="15" t="s">
        <v>11</v>
      </c>
      <c r="B9" s="11">
        <v>680</v>
      </c>
      <c r="C9" s="11">
        <v>605</v>
      </c>
      <c r="D9" s="12"/>
    </row>
    <row r="10" ht="18" customHeight="1" spans="1:4">
      <c r="A10" s="14" t="s">
        <v>12</v>
      </c>
      <c r="B10" s="11">
        <v>1500</v>
      </c>
      <c r="C10" s="11">
        <v>1231</v>
      </c>
      <c r="D10" s="12"/>
    </row>
    <row r="11" ht="18" customHeight="1" spans="1:4">
      <c r="A11" s="13" t="s">
        <v>13</v>
      </c>
      <c r="B11" s="11">
        <v>1070</v>
      </c>
      <c r="C11" s="11">
        <v>1203</v>
      </c>
      <c r="D11" s="12"/>
    </row>
    <row r="12" ht="18" customHeight="1" spans="1:4">
      <c r="A12" s="13" t="s">
        <v>14</v>
      </c>
      <c r="B12" s="11">
        <v>1720</v>
      </c>
      <c r="C12" s="11">
        <v>1687</v>
      </c>
      <c r="D12" s="12"/>
    </row>
    <row r="13" ht="18" customHeight="1" spans="1:4">
      <c r="A13" s="13" t="s">
        <v>15</v>
      </c>
      <c r="B13" s="11">
        <v>400</v>
      </c>
      <c r="C13" s="11">
        <v>428</v>
      </c>
      <c r="D13" s="12"/>
    </row>
    <row r="14" ht="18" customHeight="1" spans="1:4">
      <c r="A14" s="13" t="s">
        <v>16</v>
      </c>
      <c r="B14" s="11">
        <v>1490</v>
      </c>
      <c r="C14" s="11">
        <v>1665</v>
      </c>
      <c r="D14" s="12"/>
    </row>
    <row r="15" ht="18" customHeight="1" spans="1:4">
      <c r="A15" s="13" t="s">
        <v>17</v>
      </c>
      <c r="B15" s="11">
        <v>800</v>
      </c>
      <c r="C15" s="11">
        <v>812</v>
      </c>
      <c r="D15" s="12"/>
    </row>
    <row r="16" ht="18" customHeight="1" spans="1:4">
      <c r="A16" s="13" t="s">
        <v>18</v>
      </c>
      <c r="B16" s="11">
        <v>2420</v>
      </c>
      <c r="C16" s="11">
        <v>2335</v>
      </c>
      <c r="D16" s="12"/>
    </row>
    <row r="17" ht="18" customHeight="1" spans="1:4">
      <c r="A17" s="13" t="s">
        <v>19</v>
      </c>
      <c r="B17" s="11">
        <v>220</v>
      </c>
      <c r="C17" s="11">
        <v>149</v>
      </c>
      <c r="D17" s="12"/>
    </row>
    <row r="18" ht="18" customHeight="1" spans="1:4">
      <c r="A18" s="13" t="s">
        <v>20</v>
      </c>
      <c r="B18" s="11">
        <v>2370</v>
      </c>
      <c r="C18" s="11">
        <v>2006</v>
      </c>
      <c r="D18" s="12"/>
    </row>
    <row r="19" ht="18" customHeight="1" spans="1:4">
      <c r="A19" s="13" t="s">
        <v>21</v>
      </c>
      <c r="B19" s="11">
        <v>800</v>
      </c>
      <c r="C19" s="11">
        <v>577</v>
      </c>
      <c r="D19" s="12"/>
    </row>
    <row r="20" ht="18" customHeight="1" spans="1:4">
      <c r="A20" s="13" t="s">
        <v>22</v>
      </c>
      <c r="B20" s="11">
        <v>50</v>
      </c>
      <c r="C20" s="11">
        <v>42</v>
      </c>
      <c r="D20" s="12"/>
    </row>
    <row r="21" ht="18" customHeight="1" spans="1:4">
      <c r="A21" s="13" t="s">
        <v>23</v>
      </c>
      <c r="B21" s="11">
        <v>0</v>
      </c>
      <c r="C21" s="11">
        <v>16</v>
      </c>
      <c r="D21" s="12"/>
    </row>
    <row r="22" ht="18" customHeight="1" spans="1:4">
      <c r="A22" s="10" t="s">
        <v>24</v>
      </c>
      <c r="B22" s="16">
        <f>SUM(B23:B30)</f>
        <v>7600</v>
      </c>
      <c r="C22" s="16">
        <f>SUM(C23:C30)</f>
        <v>8292</v>
      </c>
      <c r="D22" s="12"/>
    </row>
    <row r="23" ht="18" customHeight="1" spans="1:4">
      <c r="A23" s="13" t="s">
        <v>25</v>
      </c>
      <c r="B23" s="16">
        <v>1560</v>
      </c>
      <c r="C23" s="16">
        <v>2083</v>
      </c>
      <c r="D23" s="12"/>
    </row>
    <row r="24" ht="18" customHeight="1" spans="1:4">
      <c r="A24" s="13" t="s">
        <v>26</v>
      </c>
      <c r="B24" s="16">
        <v>2500</v>
      </c>
      <c r="C24" s="16">
        <v>2515</v>
      </c>
      <c r="D24" s="12"/>
    </row>
    <row r="25" ht="18" customHeight="1" spans="1:4">
      <c r="A25" s="13" t="s">
        <v>27</v>
      </c>
      <c r="B25" s="16">
        <v>2000</v>
      </c>
      <c r="C25" s="16">
        <v>2210</v>
      </c>
      <c r="D25" s="12"/>
    </row>
    <row r="26" ht="18" customHeight="1" spans="1:4">
      <c r="A26" s="13" t="s">
        <v>28</v>
      </c>
      <c r="B26" s="11">
        <v>0</v>
      </c>
      <c r="C26" s="11">
        <v>0</v>
      </c>
      <c r="D26" s="12"/>
    </row>
    <row r="27" ht="18" customHeight="1" spans="1:4">
      <c r="A27" s="13" t="s">
        <v>29</v>
      </c>
      <c r="B27" s="16">
        <v>1540</v>
      </c>
      <c r="C27" s="16">
        <v>1451</v>
      </c>
      <c r="D27" s="12"/>
    </row>
    <row r="28" ht="18" customHeight="1" spans="1:4">
      <c r="A28" s="13" t="s">
        <v>30</v>
      </c>
      <c r="B28" s="11">
        <v>0</v>
      </c>
      <c r="C28" s="11">
        <v>0</v>
      </c>
      <c r="D28" s="12"/>
    </row>
    <row r="29" ht="18" customHeight="1" spans="1:4">
      <c r="A29" s="13" t="s">
        <v>31</v>
      </c>
      <c r="B29" s="11">
        <v>0</v>
      </c>
      <c r="C29" s="16">
        <v>0</v>
      </c>
      <c r="D29" s="12"/>
    </row>
    <row r="30" ht="18" customHeight="1" spans="1:4">
      <c r="A30" s="13" t="s">
        <v>32</v>
      </c>
      <c r="B30" s="11">
        <v>0</v>
      </c>
      <c r="C30" s="16">
        <v>33</v>
      </c>
      <c r="D30" s="12"/>
    </row>
    <row r="31" ht="18" customHeight="1" spans="1:4">
      <c r="A31" s="10" t="s">
        <v>33</v>
      </c>
      <c r="B31" s="16">
        <v>4306</v>
      </c>
      <c r="C31" s="16">
        <v>4306</v>
      </c>
      <c r="D31" s="12"/>
    </row>
    <row r="32" ht="18" customHeight="1" spans="1:4">
      <c r="A32" s="17" t="s">
        <v>34</v>
      </c>
      <c r="B32" s="18">
        <v>264602</v>
      </c>
      <c r="C32" s="16">
        <v>278639</v>
      </c>
      <c r="D32" s="12"/>
    </row>
    <row r="33" ht="18" customHeight="1" spans="1:4">
      <c r="A33" s="19" t="s">
        <v>35</v>
      </c>
      <c r="B33" s="18">
        <v>17635</v>
      </c>
      <c r="C33" s="16">
        <v>17382</v>
      </c>
      <c r="D33" s="12"/>
    </row>
    <row r="34" ht="18" customHeight="1" spans="1:4">
      <c r="A34" s="19" t="s">
        <v>36</v>
      </c>
      <c r="B34" s="18">
        <v>39310</v>
      </c>
      <c r="C34" s="20">
        <v>39310</v>
      </c>
      <c r="D34" s="12"/>
    </row>
    <row r="35" ht="18" customHeight="1" spans="1:4">
      <c r="A35" s="19" t="s">
        <v>37</v>
      </c>
      <c r="B35" s="18">
        <v>37789</v>
      </c>
      <c r="C35" s="20">
        <v>37789</v>
      </c>
      <c r="D35" s="12"/>
    </row>
    <row r="36" ht="18" customHeight="1" spans="1:4">
      <c r="A36" s="21" t="s">
        <v>38</v>
      </c>
      <c r="B36" s="18">
        <v>76516</v>
      </c>
      <c r="C36" s="20">
        <v>76516</v>
      </c>
      <c r="D36" s="12"/>
    </row>
    <row r="37" ht="18" customHeight="1" spans="1:4">
      <c r="A37" s="21" t="s">
        <v>39</v>
      </c>
      <c r="B37" s="18">
        <v>20300</v>
      </c>
      <c r="C37" s="22">
        <v>20618</v>
      </c>
      <c r="D37" s="12"/>
    </row>
    <row r="38" ht="18" customHeight="1" spans="1:4">
      <c r="A38" s="7" t="s">
        <v>40</v>
      </c>
      <c r="B38" s="23">
        <f>B4+B31+B32+B33+B34++B35+B36+B37</f>
        <v>487458</v>
      </c>
      <c r="C38" s="23">
        <f>C4+C31+C32+C33+C34++C35+C36+C37</f>
        <v>502137</v>
      </c>
      <c r="D38" s="9"/>
    </row>
    <row r="39" ht="18" customHeight="1"/>
  </sheetData>
  <mergeCells count="1">
    <mergeCell ref="A1:D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2023年蛟河市一般公共预算收入决算表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2024-05-27T08:00:38Z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BF2E6BB54E3D4416A264E0DBEE3D3085</vt:lpwstr>
  </property>
  <property fmtid="{D5CDD505-2E9C-101B-9397-08002B2CF9AE}" pid="3" name="KSOProductBuildVer">
    <vt:lpwstr>2052-11.1.0.11744</vt:lpwstr>
  </property>
</Properties>
</file>