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797" activeTab="2"/>
  </bookViews>
  <sheets>
    <sheet name="2022年蛟河市地方政府债务限额和余额情况决算表" sheetId="1" r:id="rId1"/>
    <sheet name="2022年蛟河市地方政府一般债券使用情况表" sheetId="6" r:id="rId2"/>
    <sheet name="2022年蛟河市地方政府专项债券使用情况表" sheetId="5" r:id="rId3"/>
  </sheets>
  <calcPr calcId="144525"/>
</workbook>
</file>

<file path=xl/sharedStrings.xml><?xml version="1.0" encoding="utf-8"?>
<sst xmlns="http://schemas.openxmlformats.org/spreadsheetml/2006/main" count="99" uniqueCount="54">
  <si>
    <t>2022年蛟河市地方政府债务限额和余额情况决算表</t>
  </si>
  <si>
    <t>单位：万元</t>
  </si>
  <si>
    <t>项目</t>
  </si>
  <si>
    <t>预算数</t>
  </si>
  <si>
    <t>决算数</t>
  </si>
  <si>
    <t>备注</t>
  </si>
  <si>
    <t>上年末地方政府债务余额</t>
  </si>
  <si>
    <t xml:space="preserve">  一般债务</t>
  </si>
  <si>
    <t xml:space="preserve">  专项债务</t>
  </si>
  <si>
    <t>本年地方政府债务余额限额</t>
  </si>
  <si>
    <t>本年地方政府债务(转贷)收入</t>
  </si>
  <si>
    <t>本年地方政府债务还本支出</t>
  </si>
  <si>
    <t xml:space="preserve">  其他方式化解债务本金</t>
  </si>
  <si>
    <t>本年地方政府债务付息支出</t>
  </si>
  <si>
    <t>年末地方政府债务余额</t>
  </si>
  <si>
    <t>2022年蛟河市地方政府一般债券使用情况表</t>
  </si>
  <si>
    <t>序号</t>
  </si>
  <si>
    <t>项目单位</t>
  </si>
  <si>
    <t>项目名称</t>
  </si>
  <si>
    <t>项目性质</t>
  </si>
  <si>
    <t>已发行债券额度</t>
  </si>
  <si>
    <t>项目总投资</t>
  </si>
  <si>
    <t>已完成总投资</t>
  </si>
  <si>
    <t>蛟河市教育局</t>
  </si>
  <si>
    <t>标准化考点建设项目</t>
  </si>
  <si>
    <t>无收益</t>
  </si>
  <si>
    <t>蛟河市中医院</t>
  </si>
  <si>
    <t>蛟河市中医院医疗业务用房建设项目</t>
  </si>
  <si>
    <t>蛟河市卫生和健康局</t>
  </si>
  <si>
    <t>基层医疗机构服务能力提升项目</t>
  </si>
  <si>
    <t>蛟河市交通局</t>
  </si>
  <si>
    <t>蛟河市红叶谷、拉法山风景区配套基础设施道路工程建设项目</t>
  </si>
  <si>
    <t>2022年蛟河市乡镇政府所在地基础设施建设续建项目</t>
  </si>
  <si>
    <t>蛟河市2022年农村公路建设改造工程</t>
  </si>
  <si>
    <t>蛟河市住房和城乡建设局</t>
  </si>
  <si>
    <t>蛟河市上海路、昆明街及苏州路道路建设工程</t>
  </si>
  <si>
    <t>蛟河市团结泡子沿周边道路维修续建工程</t>
  </si>
  <si>
    <t>蛟河市百草路、平治街道路建设工程</t>
  </si>
  <si>
    <t>蛟河市城市管理行政执法局</t>
  </si>
  <si>
    <t>蛟河市迎宾大路人行道改造项目</t>
  </si>
  <si>
    <t>蛟河市农业农村局</t>
  </si>
  <si>
    <t>蛟河市乡村基础设施建设项目</t>
  </si>
  <si>
    <t>蛟河市水利局</t>
  </si>
  <si>
    <t>蛟河市2021年农村供水工程建设项目</t>
  </si>
  <si>
    <t>合计</t>
  </si>
  <si>
    <t>2022年蛟河市地方政府专项债券使用情况表</t>
  </si>
  <si>
    <t>项目主要建设内容和规模</t>
  </si>
  <si>
    <t>债券发行额度</t>
  </si>
  <si>
    <t>1</t>
  </si>
  <si>
    <t>蛟河市农特产品冷链物流基础设施建设项目</t>
  </si>
  <si>
    <t>项目地点位于蛟河市经济开发区食品产业园区，宁波路南侧与滨河西路西侧交汇处。总占地面积72800平方米，总建筑面积49299平方米。
项目设计储存能力为3.1万吨（主要存储食用玉米）的大型冷库以及储存能力为0.4万吨（主要存储山野菜等果蔬）中型库架一体式智能立体冷库，年总吞吐量21万吨。功能定位为鲜食玉米、速冻玉米、水果、蔬菜、山野菜以及加工产品类等冻品的冷链集散中心，冰温储藏、包装、处置等</t>
  </si>
  <si>
    <t>2</t>
  </si>
  <si>
    <t>蛟河市职业教育产教融合实训基地建设项目</t>
  </si>
  <si>
    <t>规划总用地面积 39751 万㎡，总建筑面积 28000 ㎡。项目新建综合教学楼建筑面积 4000 ㎡、产教融合实训楼建筑面积 3000 ㎡、实习实训中心建筑面积 3000 ㎡、就业创业培训中心建筑面积 4000 ㎡、实训车间建筑面积 2000 ㎡、学生公寓建筑面积 5600 ㎡、食堂建筑面积 2000 ㎡、设备用房建筑面积 3000 ㎡、风雨操场建筑面积 1400 ㎡。建筑物基底面积 12050 ㎡，绿地面积 7950.20 ㎡，道路及硬化面积 9784.80 ㎡，体育场占地面积 9216 ㎡，停车场占地面积 750 ㎡，设置停车位 40 个，并建设相关公辅设施及配套购置工程设备等。本项目总投资为 9500 万元，其中建筑工程费 6890.58 万元、设备购置费 619.00 万元、安装工程费 242.60 万元、工程建设其他费 734.49 万元、预备费 678.93 万元、建设期利息 334.40 万元。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</si>
</sst>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176" formatCode="0.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#,##0_ "/>
    <numFmt numFmtId="178" formatCode="#,##0.00_);[Red]\(#,##0.00\)"/>
    <numFmt numFmtId="179" formatCode="#,##0.00_ "/>
  </numFmts>
  <fonts count="30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8"/>
      <color theme="1"/>
      <name val="宋体"/>
      <charset val="134"/>
      <scheme val="minor"/>
    </font>
    <font>
      <sz val="9"/>
      <color indexed="8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5" fillId="0" borderId="0"/>
    <xf numFmtId="41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3" borderId="8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7" fillId="18" borderId="6" applyNumberFormat="0" applyAlignment="0" applyProtection="0">
      <alignment vertical="center"/>
    </xf>
    <xf numFmtId="0" fontId="16" fillId="18" borderId="4" applyNumberFormat="0" applyAlignment="0" applyProtection="0">
      <alignment vertical="center"/>
    </xf>
    <xf numFmtId="0" fontId="21" fillId="22" borderId="7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0" borderId="0"/>
    <xf numFmtId="0" fontId="9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5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5" fillId="0" borderId="0">
      <alignment vertical="center"/>
    </xf>
    <xf numFmtId="0" fontId="29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177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49" fontId="2" fillId="0" borderId="1" xfId="53" applyNumberFormat="1" applyFont="1" applyBorder="1" applyAlignment="1">
      <alignment horizontal="center" vertical="center"/>
    </xf>
    <xf numFmtId="178" fontId="2" fillId="0" borderId="1" xfId="53" applyNumberFormat="1" applyFont="1" applyBorder="1" applyAlignment="1">
      <alignment horizontal="center" vertical="center" wrapText="1"/>
    </xf>
    <xf numFmtId="177" fontId="2" fillId="0" borderId="1" xfId="53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177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78" fontId="5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78" fontId="4" fillId="2" borderId="1" xfId="9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4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179" fontId="4" fillId="2" borderId="1" xfId="9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179" fontId="3" fillId="2" borderId="1" xfId="9" applyNumberFormat="1" applyFont="1" applyFill="1" applyBorder="1" applyAlignment="1">
      <alignment horizontal="right" vertical="center"/>
    </xf>
    <xf numFmtId="179" fontId="2" fillId="2" borderId="1" xfId="0" applyNumberFormat="1" applyFont="1" applyFill="1" applyBorder="1" applyAlignment="1">
      <alignment horizontal="right" vertical="center"/>
    </xf>
    <xf numFmtId="179" fontId="4" fillId="2" borderId="1" xfId="5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/>
    </xf>
    <xf numFmtId="179" fontId="4" fillId="2" borderId="1" xfId="9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178" fontId="3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3" fontId="2" fillId="2" borderId="1" xfId="0" applyNumberFormat="1" applyFont="1" applyFill="1" applyBorder="1" applyAlignment="1" applyProtection="1">
      <alignment horizontal="right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4 2 4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常规 2 2 3 3" xfId="31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常规 4 2 4 2" xfId="41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60% - 强调文字颜色 6" xfId="52" builtinId="52"/>
    <cellStyle name="常规 2" xfId="53"/>
    <cellStyle name="常规 3" xfId="54"/>
    <cellStyle name="千位分隔 2" xfId="55"/>
    <cellStyle name="千位分隔 3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724535</xdr:rowOff>
    </xdr:to>
    <xdr:sp>
      <xdr:nvSpPr>
        <xdr:cNvPr id="2" name="Text Box 138"/>
        <xdr:cNvSpPr txBox="1"/>
      </xdr:nvSpPr>
      <xdr:spPr>
        <a:xfrm>
          <a:off x="2305050" y="914400"/>
          <a:ext cx="85090" cy="724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724535</xdr:rowOff>
    </xdr:to>
    <xdr:sp>
      <xdr:nvSpPr>
        <xdr:cNvPr id="3" name="Text Box 138"/>
        <xdr:cNvSpPr txBox="1"/>
      </xdr:nvSpPr>
      <xdr:spPr>
        <a:xfrm>
          <a:off x="2305050" y="914400"/>
          <a:ext cx="85090" cy="724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724535</xdr:rowOff>
    </xdr:to>
    <xdr:sp>
      <xdr:nvSpPr>
        <xdr:cNvPr id="4" name="Text Box 138"/>
        <xdr:cNvSpPr txBox="1"/>
      </xdr:nvSpPr>
      <xdr:spPr>
        <a:xfrm>
          <a:off x="2305050" y="914400"/>
          <a:ext cx="85090" cy="7245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19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20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3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4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35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36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53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54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69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70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7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7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7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7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7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7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7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7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7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8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8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8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8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8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8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8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8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8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8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9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9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9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9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9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9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9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9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9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99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00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0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0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03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04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0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0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0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0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0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1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1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1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1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1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1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1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1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1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1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2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2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2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2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2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2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2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2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2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2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3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3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3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3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3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3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3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3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3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3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4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4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4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4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4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4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4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147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148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49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50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5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5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153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154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5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5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5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5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159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160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6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6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63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64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165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166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6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16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6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7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7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7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7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7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7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7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7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7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7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8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8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8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8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8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8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8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8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8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8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9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9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9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9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9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9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9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9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19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19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0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0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0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0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0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0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0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0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0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0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1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1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1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1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1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1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1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1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1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1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2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2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2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2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2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2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2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2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2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2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3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3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3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3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3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3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3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3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3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39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40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4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4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43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44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4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4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4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24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4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5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5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5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5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5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5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5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5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5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5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26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6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6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6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6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6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6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6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6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6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7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7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7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7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7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7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7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7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7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7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8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8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8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8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8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8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8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8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8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8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9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9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9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9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9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9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9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9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9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29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0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0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0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0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0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0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0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0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0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0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1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1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1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1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1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1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1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1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1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1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2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2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2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2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2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2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2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2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2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29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30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3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3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33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34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3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3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3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3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39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340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4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4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4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4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4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4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4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4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4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5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5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5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5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5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5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5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5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5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5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6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6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6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6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6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6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6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6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6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6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7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7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7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7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7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7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7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7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7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7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8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8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8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8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8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8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8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8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8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8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9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9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9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9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9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9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9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9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39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39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0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0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0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0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0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0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0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0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0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0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1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1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1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1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1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1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1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1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1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1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2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2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2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2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2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2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2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2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2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2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3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3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3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3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3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3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3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3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3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3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4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4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4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4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4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4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4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4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4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4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5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5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5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5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5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5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5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5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5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5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6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6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6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6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6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6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6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6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6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69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70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7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7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73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74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7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7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7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7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79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480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8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8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8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8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8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8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8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8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8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9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9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49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9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9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9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9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9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9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49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0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0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0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0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0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0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0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0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0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0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1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1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1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1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1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1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1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1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1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1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2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2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2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2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2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2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2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2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2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2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3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3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3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3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3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3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3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3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3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3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4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4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4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4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4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4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4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4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4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4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5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5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5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5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5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5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5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5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5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59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60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6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6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63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64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6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6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6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6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69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70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7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57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7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7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7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7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7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7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7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8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8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8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8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8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8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8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8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8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8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9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9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9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9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9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9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9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9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59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59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0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0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0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0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0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0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0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0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0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0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1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1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1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13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14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15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16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17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18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19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20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21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22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23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24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25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26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27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28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29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934085</xdr:rowOff>
    </xdr:to>
    <xdr:sp>
      <xdr:nvSpPr>
        <xdr:cNvPr id="630" name="Text Box 138"/>
        <xdr:cNvSpPr txBox="1"/>
      </xdr:nvSpPr>
      <xdr:spPr>
        <a:xfrm>
          <a:off x="2305050" y="914400"/>
          <a:ext cx="85090" cy="9340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31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1086485</xdr:rowOff>
    </xdr:to>
    <xdr:sp>
      <xdr:nvSpPr>
        <xdr:cNvPr id="632" name="Text Box 138"/>
        <xdr:cNvSpPr txBox="1"/>
      </xdr:nvSpPr>
      <xdr:spPr>
        <a:xfrm>
          <a:off x="2305050" y="914400"/>
          <a:ext cx="85090" cy="1086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33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34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635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636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3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3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39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40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641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642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43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44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4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4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647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648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49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50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5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5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653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1077595</xdr:rowOff>
    </xdr:to>
    <xdr:sp>
      <xdr:nvSpPr>
        <xdr:cNvPr id="654" name="Text Box 138"/>
        <xdr:cNvSpPr txBox="1"/>
      </xdr:nvSpPr>
      <xdr:spPr>
        <a:xfrm>
          <a:off x="2305050" y="914400"/>
          <a:ext cx="85090" cy="1077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55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56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57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58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1059180</xdr:rowOff>
    </xdr:to>
    <xdr:sp>
      <xdr:nvSpPr>
        <xdr:cNvPr id="659" name="Text Box 138"/>
        <xdr:cNvSpPr txBox="1"/>
      </xdr:nvSpPr>
      <xdr:spPr>
        <a:xfrm>
          <a:off x="2305050" y="914400"/>
          <a:ext cx="85090" cy="10591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1059180</xdr:rowOff>
    </xdr:to>
    <xdr:sp>
      <xdr:nvSpPr>
        <xdr:cNvPr id="660" name="Text Box 138"/>
        <xdr:cNvSpPr txBox="1"/>
      </xdr:nvSpPr>
      <xdr:spPr>
        <a:xfrm>
          <a:off x="2305050" y="914400"/>
          <a:ext cx="85090" cy="10591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61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85090</xdr:colOff>
      <xdr:row>3</xdr:row>
      <xdr:rowOff>925195</xdr:rowOff>
    </xdr:to>
    <xdr:sp>
      <xdr:nvSpPr>
        <xdr:cNvPr id="662" name="Text Box 138"/>
        <xdr:cNvSpPr txBox="1"/>
      </xdr:nvSpPr>
      <xdr:spPr>
        <a:xfrm>
          <a:off x="2305050" y="914400"/>
          <a:ext cx="85090" cy="9251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63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64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65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66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67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68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69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70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71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72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73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74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75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76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77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78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79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80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81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82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83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84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85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86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87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88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89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90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91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92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93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742950</xdr:rowOff>
    </xdr:to>
    <xdr:sp>
      <xdr:nvSpPr>
        <xdr:cNvPr id="694" name="Text Box 138"/>
        <xdr:cNvSpPr txBox="1"/>
      </xdr:nvSpPr>
      <xdr:spPr>
        <a:xfrm>
          <a:off x="2305050" y="914400"/>
          <a:ext cx="10604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95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96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97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98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699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700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701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106045</xdr:colOff>
      <xdr:row>3</xdr:row>
      <xdr:rowOff>801370</xdr:rowOff>
    </xdr:to>
    <xdr:sp>
      <xdr:nvSpPr>
        <xdr:cNvPr id="702" name="Text Box 138"/>
        <xdr:cNvSpPr txBox="1"/>
      </xdr:nvSpPr>
      <xdr:spPr>
        <a:xfrm>
          <a:off x="2305050" y="914400"/>
          <a:ext cx="106045" cy="80137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workbookViewId="0">
      <selection activeCell="F11" sqref="F11"/>
    </sheetView>
  </sheetViews>
  <sheetFormatPr defaultColWidth="9" defaultRowHeight="13.5" outlineLevelCol="3"/>
  <cols>
    <col min="1" max="1" width="39.375" customWidth="1"/>
    <col min="2" max="2" width="18.25" style="2" customWidth="1"/>
    <col min="3" max="3" width="18.5" style="2" customWidth="1"/>
    <col min="4" max="4" width="14" customWidth="1"/>
  </cols>
  <sheetData>
    <row r="1" ht="35.1" customHeight="1" spans="1:4">
      <c r="A1" s="18" t="s">
        <v>0</v>
      </c>
      <c r="B1" s="18"/>
      <c r="C1" s="18"/>
      <c r="D1" s="18"/>
    </row>
    <row r="2" ht="18" customHeight="1" spans="4:4">
      <c r="D2" s="41" t="s">
        <v>1</v>
      </c>
    </row>
    <row r="3" ht="18" customHeight="1" spans="1:4">
      <c r="A3" s="40" t="s">
        <v>2</v>
      </c>
      <c r="B3" s="42" t="s">
        <v>3</v>
      </c>
      <c r="C3" s="42" t="s">
        <v>4</v>
      </c>
      <c r="D3" s="40" t="s">
        <v>5</v>
      </c>
    </row>
    <row r="4" ht="18" customHeight="1" spans="1:4">
      <c r="A4" s="43" t="s">
        <v>6</v>
      </c>
      <c r="B4" s="44"/>
      <c r="C4" s="44">
        <v>235561</v>
      </c>
      <c r="D4" s="43"/>
    </row>
    <row r="5" ht="18" customHeight="1" spans="1:4">
      <c r="A5" s="43" t="s">
        <v>7</v>
      </c>
      <c r="B5" s="44"/>
      <c r="C5" s="44">
        <v>196390</v>
      </c>
      <c r="D5" s="43"/>
    </row>
    <row r="6" ht="18" customHeight="1" spans="1:4">
      <c r="A6" s="43" t="s">
        <v>8</v>
      </c>
      <c r="B6" s="44"/>
      <c r="C6" s="44">
        <v>39171</v>
      </c>
      <c r="D6" s="43"/>
    </row>
    <row r="7" ht="18" customHeight="1" spans="1:4">
      <c r="A7" s="43" t="s">
        <v>9</v>
      </c>
      <c r="B7" s="44">
        <v>287189</v>
      </c>
      <c r="C7" s="44"/>
      <c r="D7" s="43"/>
    </row>
    <row r="8" ht="18" customHeight="1" spans="1:4">
      <c r="A8" s="43" t="s">
        <v>7</v>
      </c>
      <c r="B8" s="44">
        <v>232947</v>
      </c>
      <c r="C8" s="44"/>
      <c r="D8" s="43"/>
    </row>
    <row r="9" ht="18" customHeight="1" spans="1:4">
      <c r="A9" s="43" t="s">
        <v>8</v>
      </c>
      <c r="B9" s="44">
        <v>54242</v>
      </c>
      <c r="C9" s="44"/>
      <c r="D9" s="43"/>
    </row>
    <row r="10" ht="18" customHeight="1" spans="1:4">
      <c r="A10" s="43" t="s">
        <v>10</v>
      </c>
      <c r="B10" s="44"/>
      <c r="C10" s="44">
        <v>65800</v>
      </c>
      <c r="D10" s="43"/>
    </row>
    <row r="11" ht="18" customHeight="1" spans="1:4">
      <c r="A11" s="43" t="s">
        <v>7</v>
      </c>
      <c r="B11" s="44"/>
      <c r="C11" s="44">
        <v>41300</v>
      </c>
      <c r="D11" s="43"/>
    </row>
    <row r="12" ht="18" customHeight="1" spans="1:4">
      <c r="A12" s="43" t="s">
        <v>8</v>
      </c>
      <c r="B12" s="44"/>
      <c r="C12" s="44">
        <v>24500</v>
      </c>
      <c r="D12" s="43"/>
    </row>
    <row r="13" ht="18" customHeight="1" spans="1:4">
      <c r="A13" s="43" t="s">
        <v>11</v>
      </c>
      <c r="B13" s="44"/>
      <c r="C13" s="44">
        <v>38208</v>
      </c>
      <c r="D13" s="43"/>
    </row>
    <row r="14" ht="18" customHeight="1" spans="1:4">
      <c r="A14" s="43" t="s">
        <v>7</v>
      </c>
      <c r="B14" s="44"/>
      <c r="C14" s="44">
        <v>28188</v>
      </c>
      <c r="D14" s="43"/>
    </row>
    <row r="15" ht="18" customHeight="1" spans="1:4">
      <c r="A15" s="43" t="s">
        <v>8</v>
      </c>
      <c r="B15" s="44"/>
      <c r="C15" s="44">
        <v>10020</v>
      </c>
      <c r="D15" s="43"/>
    </row>
    <row r="16" ht="18" customHeight="1" spans="1:4">
      <c r="A16" s="43" t="s">
        <v>12</v>
      </c>
      <c r="B16" s="44"/>
      <c r="C16" s="44">
        <v>-232</v>
      </c>
      <c r="D16" s="43"/>
    </row>
    <row r="17" ht="18" customHeight="1" spans="1:4">
      <c r="A17" s="43" t="s">
        <v>13</v>
      </c>
      <c r="B17" s="44"/>
      <c r="C17" s="44">
        <v>8110</v>
      </c>
      <c r="D17" s="43"/>
    </row>
    <row r="18" ht="18" customHeight="1" spans="1:4">
      <c r="A18" s="43" t="s">
        <v>7</v>
      </c>
      <c r="B18" s="44"/>
      <c r="C18" s="44">
        <v>6839</v>
      </c>
      <c r="D18" s="43"/>
    </row>
    <row r="19" ht="18" customHeight="1" spans="1:4">
      <c r="A19" s="43" t="s">
        <v>8</v>
      </c>
      <c r="B19" s="44"/>
      <c r="C19" s="44">
        <v>1271</v>
      </c>
      <c r="D19" s="43"/>
    </row>
    <row r="20" ht="18" customHeight="1" spans="1:4">
      <c r="A20" s="43" t="s">
        <v>14</v>
      </c>
      <c r="B20" s="44"/>
      <c r="C20" s="44">
        <v>263385</v>
      </c>
      <c r="D20" s="43"/>
    </row>
    <row r="21" ht="18" customHeight="1" spans="1:4">
      <c r="A21" s="43" t="s">
        <v>7</v>
      </c>
      <c r="B21" s="44"/>
      <c r="C21" s="44">
        <v>209734</v>
      </c>
      <c r="D21" s="43"/>
    </row>
    <row r="22" ht="18" customHeight="1" spans="1:4">
      <c r="A22" s="43" t="s">
        <v>8</v>
      </c>
      <c r="B22" s="44"/>
      <c r="C22" s="44">
        <v>53651</v>
      </c>
      <c r="D22" s="43"/>
    </row>
  </sheetData>
  <mergeCells count="1">
    <mergeCell ref="A1:D1"/>
  </mergeCells>
  <pageMargins left="0.7" right="0.7" top="0.75" bottom="0.75" header="0.3" footer="0.3"/>
  <pageSetup paperSize="9" scale="9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workbookViewId="0">
      <selection activeCell="C7" sqref="C7"/>
    </sheetView>
  </sheetViews>
  <sheetFormatPr defaultColWidth="9" defaultRowHeight="13.5"/>
  <cols>
    <col min="1" max="1" width="6" style="15" customWidth="1"/>
    <col min="2" max="2" width="24.5" style="15" customWidth="1"/>
    <col min="3" max="3" width="43.875" style="16" customWidth="1"/>
    <col min="4" max="4" width="9" style="15"/>
    <col min="5" max="5" width="16.125" style="17" customWidth="1"/>
    <col min="6" max="6" width="13.75" style="17" customWidth="1"/>
    <col min="7" max="7" width="14.625" style="17" customWidth="1"/>
    <col min="8" max="8" width="16.875" style="15" customWidth="1"/>
    <col min="9" max="9" width="15" customWidth="1"/>
  </cols>
  <sheetData>
    <row r="1" ht="35.25" customHeight="1" spans="1:13">
      <c r="A1" s="3" t="s">
        <v>15</v>
      </c>
      <c r="B1" s="3"/>
      <c r="C1" s="3"/>
      <c r="D1" s="3"/>
      <c r="E1" s="3"/>
      <c r="F1" s="3"/>
      <c r="G1" s="3"/>
      <c r="H1" s="3"/>
      <c r="I1" s="19"/>
      <c r="J1" s="19"/>
      <c r="K1" s="19"/>
      <c r="L1" s="19"/>
      <c r="M1" s="19"/>
    </row>
    <row r="2" ht="17.25" customHeight="1" spans="1:13">
      <c r="A2" s="18"/>
      <c r="B2" s="18"/>
      <c r="C2" s="19"/>
      <c r="D2" s="18"/>
      <c r="E2" s="20"/>
      <c r="F2" s="20"/>
      <c r="G2" s="20"/>
      <c r="H2" s="21" t="s">
        <v>1</v>
      </c>
      <c r="I2" s="19"/>
      <c r="J2" s="19"/>
      <c r="K2" s="19"/>
      <c r="L2" s="19"/>
      <c r="M2" s="19"/>
    </row>
    <row r="3" ht="24" customHeight="1" spans="1:8">
      <c r="A3" s="22" t="s">
        <v>16</v>
      </c>
      <c r="B3" s="22" t="s">
        <v>17</v>
      </c>
      <c r="C3" s="23" t="s">
        <v>18</v>
      </c>
      <c r="D3" s="22" t="s">
        <v>19</v>
      </c>
      <c r="E3" s="24" t="s">
        <v>20</v>
      </c>
      <c r="F3" s="24" t="s">
        <v>21</v>
      </c>
      <c r="G3" s="24" t="s">
        <v>22</v>
      </c>
      <c r="H3" s="25" t="s">
        <v>5</v>
      </c>
    </row>
    <row r="4" ht="24" customHeight="1" spans="1:8">
      <c r="A4" s="26">
        <v>1</v>
      </c>
      <c r="B4" s="27" t="s">
        <v>23</v>
      </c>
      <c r="C4" s="28" t="s">
        <v>24</v>
      </c>
      <c r="D4" s="29" t="s">
        <v>25</v>
      </c>
      <c r="E4" s="30">
        <v>695.7215</v>
      </c>
      <c r="F4" s="30">
        <v>709.5</v>
      </c>
      <c r="G4" s="30">
        <v>709.5</v>
      </c>
      <c r="H4" s="31"/>
    </row>
    <row r="5" ht="24" customHeight="1" spans="1:8">
      <c r="A5" s="26">
        <v>2</v>
      </c>
      <c r="B5" s="27" t="s">
        <v>26</v>
      </c>
      <c r="C5" s="28" t="s">
        <v>27</v>
      </c>
      <c r="D5" s="29" t="s">
        <v>25</v>
      </c>
      <c r="E5" s="30">
        <v>1200</v>
      </c>
      <c r="F5" s="30">
        <v>5477</v>
      </c>
      <c r="G5" s="30">
        <v>2941</v>
      </c>
      <c r="H5" s="31"/>
    </row>
    <row r="6" ht="24" customHeight="1" spans="1:8">
      <c r="A6" s="26">
        <v>3</v>
      </c>
      <c r="B6" s="27" t="s">
        <v>28</v>
      </c>
      <c r="C6" s="28" t="s">
        <v>29</v>
      </c>
      <c r="D6" s="29" t="s">
        <v>25</v>
      </c>
      <c r="E6" s="30">
        <v>1500</v>
      </c>
      <c r="F6" s="30">
        <v>3707.38</v>
      </c>
      <c r="G6" s="30">
        <v>1507.38</v>
      </c>
      <c r="H6" s="31"/>
    </row>
    <row r="7" ht="24" customHeight="1" spans="1:8">
      <c r="A7" s="26">
        <v>4</v>
      </c>
      <c r="B7" s="27" t="s">
        <v>30</v>
      </c>
      <c r="C7" s="28" t="s">
        <v>31</v>
      </c>
      <c r="D7" s="29" t="s">
        <v>25</v>
      </c>
      <c r="E7" s="30">
        <v>700</v>
      </c>
      <c r="F7" s="30">
        <v>7584.4</v>
      </c>
      <c r="G7" s="30">
        <v>7584.4</v>
      </c>
      <c r="H7" s="31"/>
    </row>
    <row r="8" ht="24" customHeight="1" spans="1:8">
      <c r="A8" s="26">
        <v>5</v>
      </c>
      <c r="B8" s="27" t="s">
        <v>30</v>
      </c>
      <c r="C8" s="28" t="s">
        <v>32</v>
      </c>
      <c r="D8" s="29" t="s">
        <v>25</v>
      </c>
      <c r="E8" s="30">
        <v>1000</v>
      </c>
      <c r="F8" s="30">
        <v>20685.69</v>
      </c>
      <c r="G8" s="30">
        <v>7400</v>
      </c>
      <c r="H8" s="31"/>
    </row>
    <row r="9" ht="24" customHeight="1" spans="1:8">
      <c r="A9" s="26">
        <v>6</v>
      </c>
      <c r="B9" s="27" t="s">
        <v>30</v>
      </c>
      <c r="C9" s="28" t="s">
        <v>33</v>
      </c>
      <c r="D9" s="26" t="s">
        <v>25</v>
      </c>
      <c r="E9" s="30">
        <v>900</v>
      </c>
      <c r="F9" s="30">
        <v>25767.41</v>
      </c>
      <c r="G9" s="30">
        <v>6500</v>
      </c>
      <c r="H9" s="31"/>
    </row>
    <row r="10" ht="24" customHeight="1" spans="1:8">
      <c r="A10" s="26">
        <v>7</v>
      </c>
      <c r="B10" s="27" t="s">
        <v>34</v>
      </c>
      <c r="C10" s="32" t="s">
        <v>35</v>
      </c>
      <c r="D10" s="26" t="s">
        <v>25</v>
      </c>
      <c r="E10" s="30">
        <v>900</v>
      </c>
      <c r="F10" s="33">
        <v>3211.38</v>
      </c>
      <c r="G10" s="33">
        <v>540</v>
      </c>
      <c r="H10" s="31"/>
    </row>
    <row r="11" ht="24" customHeight="1" spans="1:8">
      <c r="A11" s="26">
        <v>8</v>
      </c>
      <c r="B11" s="27" t="s">
        <v>34</v>
      </c>
      <c r="C11" s="32" t="s">
        <v>36</v>
      </c>
      <c r="D11" s="26" t="s">
        <v>25</v>
      </c>
      <c r="E11" s="30">
        <v>300</v>
      </c>
      <c r="F11" s="33">
        <v>2979.07</v>
      </c>
      <c r="G11" s="33">
        <v>300</v>
      </c>
      <c r="H11" s="31"/>
    </row>
    <row r="12" ht="24" customHeight="1" spans="1:8">
      <c r="A12" s="26">
        <v>9</v>
      </c>
      <c r="B12" s="27" t="s">
        <v>34</v>
      </c>
      <c r="C12" s="32" t="s">
        <v>37</v>
      </c>
      <c r="D12" s="26" t="s">
        <v>25</v>
      </c>
      <c r="E12" s="30">
        <v>300</v>
      </c>
      <c r="F12" s="33">
        <v>2672.51</v>
      </c>
      <c r="G12" s="33">
        <v>156.97</v>
      </c>
      <c r="H12" s="31"/>
    </row>
    <row r="13" ht="24" customHeight="1" spans="1:8">
      <c r="A13" s="26">
        <v>10</v>
      </c>
      <c r="B13" s="27" t="s">
        <v>30</v>
      </c>
      <c r="C13" s="32" t="s">
        <v>32</v>
      </c>
      <c r="D13" s="26" t="s">
        <v>25</v>
      </c>
      <c r="E13" s="30">
        <v>1000</v>
      </c>
      <c r="F13" s="30">
        <v>20685.69</v>
      </c>
      <c r="G13" s="30">
        <v>7400</v>
      </c>
      <c r="H13" s="31"/>
    </row>
    <row r="14" ht="24" customHeight="1" spans="1:8">
      <c r="A14" s="26">
        <v>11</v>
      </c>
      <c r="B14" s="27" t="s">
        <v>30</v>
      </c>
      <c r="C14" s="32" t="s">
        <v>33</v>
      </c>
      <c r="D14" s="26" t="s">
        <v>25</v>
      </c>
      <c r="E14" s="30">
        <v>2000</v>
      </c>
      <c r="F14" s="30">
        <v>25767.41</v>
      </c>
      <c r="G14" s="30">
        <v>6500</v>
      </c>
      <c r="H14" s="31"/>
    </row>
    <row r="15" ht="24" customHeight="1" spans="1:8">
      <c r="A15" s="26">
        <v>12</v>
      </c>
      <c r="B15" s="27" t="s">
        <v>38</v>
      </c>
      <c r="C15" s="32" t="s">
        <v>39</v>
      </c>
      <c r="D15" s="26" t="s">
        <v>25</v>
      </c>
      <c r="E15" s="30">
        <v>350</v>
      </c>
      <c r="F15" s="33">
        <v>786.89</v>
      </c>
      <c r="G15" s="33">
        <v>600</v>
      </c>
      <c r="H15" s="31"/>
    </row>
    <row r="16" ht="24" customHeight="1" spans="1:8">
      <c r="A16" s="26">
        <v>13</v>
      </c>
      <c r="B16" s="27" t="s">
        <v>40</v>
      </c>
      <c r="C16" s="32" t="s">
        <v>41</v>
      </c>
      <c r="D16" s="26" t="s">
        <v>25</v>
      </c>
      <c r="E16" s="30">
        <v>1500</v>
      </c>
      <c r="F16" s="33">
        <v>1811.67</v>
      </c>
      <c r="G16" s="33">
        <v>1500</v>
      </c>
      <c r="H16" s="31"/>
    </row>
    <row r="17" ht="24" customHeight="1" spans="1:8">
      <c r="A17" s="26">
        <v>14</v>
      </c>
      <c r="B17" s="27" t="s">
        <v>30</v>
      </c>
      <c r="C17" s="32" t="s">
        <v>32</v>
      </c>
      <c r="D17" s="26" t="s">
        <v>25</v>
      </c>
      <c r="E17" s="34">
        <v>604.2785</v>
      </c>
      <c r="F17" s="35">
        <v>20686.69</v>
      </c>
      <c r="G17" s="33">
        <v>9200</v>
      </c>
      <c r="H17" s="31"/>
    </row>
    <row r="18" ht="24" customHeight="1" spans="1:8">
      <c r="A18" s="26">
        <v>15</v>
      </c>
      <c r="B18" s="27" t="s">
        <v>42</v>
      </c>
      <c r="C18" s="36" t="s">
        <v>43</v>
      </c>
      <c r="D18" s="26" t="s">
        <v>25</v>
      </c>
      <c r="E18" s="37">
        <v>650</v>
      </c>
      <c r="F18" s="33">
        <v>8554.42</v>
      </c>
      <c r="G18" s="33">
        <v>7700</v>
      </c>
      <c r="H18" s="31"/>
    </row>
    <row r="19" ht="24" customHeight="1" spans="1:8">
      <c r="A19" s="26" t="s">
        <v>44</v>
      </c>
      <c r="B19" s="26"/>
      <c r="C19" s="38"/>
      <c r="D19" s="26"/>
      <c r="E19" s="39">
        <f>SUM(E4:E18)</f>
        <v>13600</v>
      </c>
      <c r="F19" s="39">
        <f>SUM(F4:F18)</f>
        <v>151087.11</v>
      </c>
      <c r="G19" s="39">
        <f>SUM(G4:G18)</f>
        <v>60539.25</v>
      </c>
      <c r="H19" s="40"/>
    </row>
  </sheetData>
  <mergeCells count="2">
    <mergeCell ref="A1:H1"/>
    <mergeCell ref="A19:B19"/>
  </mergeCells>
  <dataValidations count="1">
    <dataValidation type="list" allowBlank="1" showInputMessage="1" showErrorMessage="1" sqref="D4:D18">
      <formula1>"有收益,无收益"</formula1>
    </dataValidation>
  </dataValidations>
  <pageMargins left="1.46" right="0.708661417322835" top="0.2" bottom="0.17" header="0.31496062992126" footer="0.31496062992126"/>
  <pageSetup paperSize="9" scale="79" orientation="landscape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tabSelected="1" workbookViewId="0">
      <selection activeCell="J4" sqref="J4"/>
    </sheetView>
  </sheetViews>
  <sheetFormatPr defaultColWidth="9" defaultRowHeight="13.5" outlineLevelRow="5" outlineLevelCol="6"/>
  <cols>
    <col min="1" max="1" width="6.75" style="1" customWidth="1"/>
    <col min="2" max="2" width="23.5" customWidth="1"/>
    <col min="3" max="3" width="23.625" customWidth="1"/>
    <col min="4" max="4" width="36.875" customWidth="1"/>
    <col min="5" max="6" width="14.5" style="2" customWidth="1"/>
    <col min="7" max="7" width="14.625" customWidth="1"/>
  </cols>
  <sheetData>
    <row r="1" ht="25.5" spans="1:6">
      <c r="A1" s="3" t="s">
        <v>45</v>
      </c>
      <c r="B1" s="3"/>
      <c r="C1" s="3"/>
      <c r="D1" s="3"/>
      <c r="E1" s="4"/>
      <c r="F1" s="4"/>
    </row>
    <row r="2" spans="7:7">
      <c r="G2" t="s">
        <v>1</v>
      </c>
    </row>
    <row r="3" ht="33" customHeight="1" spans="1:7">
      <c r="A3" s="5" t="s">
        <v>16</v>
      </c>
      <c r="B3" s="6" t="s">
        <v>17</v>
      </c>
      <c r="C3" s="6" t="s">
        <v>18</v>
      </c>
      <c r="D3" s="6" t="s">
        <v>46</v>
      </c>
      <c r="E3" s="7" t="s">
        <v>21</v>
      </c>
      <c r="F3" s="7" t="s">
        <v>47</v>
      </c>
      <c r="G3" s="6" t="s">
        <v>5</v>
      </c>
    </row>
    <row r="4" ht="108" spans="1:7">
      <c r="A4" s="8" t="s">
        <v>48</v>
      </c>
      <c r="B4" s="9" t="s">
        <v>49</v>
      </c>
      <c r="C4" s="10" t="s">
        <v>49</v>
      </c>
      <c r="D4" s="10" t="s">
        <v>50</v>
      </c>
      <c r="E4" s="11">
        <v>34400</v>
      </c>
      <c r="F4" s="11">
        <v>10000</v>
      </c>
      <c r="G4" s="12"/>
    </row>
    <row r="5" ht="192" spans="1:7">
      <c r="A5" s="8" t="s">
        <v>51</v>
      </c>
      <c r="B5" s="12" t="s">
        <v>23</v>
      </c>
      <c r="C5" s="10" t="s">
        <v>52</v>
      </c>
      <c r="D5" s="10" t="s">
        <v>53</v>
      </c>
      <c r="E5" s="11">
        <v>9500</v>
      </c>
      <c r="F5" s="11">
        <v>4500</v>
      </c>
      <c r="G5" s="12"/>
    </row>
    <row r="6" ht="35" customHeight="1" spans="1:7">
      <c r="A6" s="13" t="s">
        <v>44</v>
      </c>
      <c r="B6" s="14"/>
      <c r="C6" s="12"/>
      <c r="D6" s="12"/>
      <c r="E6" s="11">
        <f>SUM(E4:E5)</f>
        <v>43900</v>
      </c>
      <c r="F6" s="11">
        <f>SUM(F4:F5)</f>
        <v>14500</v>
      </c>
      <c r="G6" s="12"/>
    </row>
  </sheetData>
  <mergeCells count="2">
    <mergeCell ref="A1:F1"/>
    <mergeCell ref="A6:B6"/>
  </mergeCells>
  <pageMargins left="0.708661417322835" right="0.35" top="0.748031496062992" bottom="0.748031496062992" header="0.31496062992126" footer="0.31496062992126"/>
  <pageSetup paperSize="9" orientation="landscape" horizontalDpi="2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2022年蛟河市地方政府债务限额和余额情况决算表</vt:lpstr>
      <vt:lpstr>2022年蛟河市地方政府一般债券使用情况表</vt:lpstr>
      <vt:lpstr>2022年蛟河市地方政府专项债券使用情况表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2023-08-15T02:04:21Z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A4F224E9118A4BA6BC3D866D44698844</vt:lpwstr>
  </property>
  <property fmtid="{D5CDD505-2E9C-101B-9397-08002B2CF9AE}" pid="3" name="KSOProductBuildVer">
    <vt:lpwstr>2052-11.1.0.11744</vt:lpwstr>
  </property>
</Properties>
</file>