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tabRatio="755"/>
  </bookViews>
  <sheets>
    <sheet name="2021年蛟河市一般公共预算三公经费支出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G4"/>
  <c r="E4"/>
  <c r="D4"/>
  <c r="D7"/>
  <c r="G9"/>
  <c r="E9"/>
  <c r="F9" s="1"/>
  <c r="G8"/>
  <c r="E8"/>
  <c r="F8" s="1"/>
  <c r="G7"/>
  <c r="E7"/>
  <c r="F7" s="1"/>
  <c r="G6"/>
  <c r="F6"/>
  <c r="E6"/>
  <c r="G5"/>
  <c r="E5"/>
  <c r="F5" s="1"/>
</calcChain>
</file>

<file path=xl/sharedStrings.xml><?xml version="1.0" encoding="utf-8"?>
<sst xmlns="http://schemas.openxmlformats.org/spreadsheetml/2006/main" count="15" uniqueCount="15">
  <si>
    <t>单位：万元</t>
    <phoneticPr fontId="3" type="noConversion"/>
  </si>
  <si>
    <t>预算科目</t>
    <phoneticPr fontId="3" type="noConversion"/>
  </si>
  <si>
    <t>三公经费合计</t>
    <phoneticPr fontId="3" type="noConversion"/>
  </si>
  <si>
    <t>一、公务接待费</t>
    <phoneticPr fontId="3" type="noConversion"/>
  </si>
  <si>
    <t>二、因公出国（境）费用</t>
    <phoneticPr fontId="3" type="noConversion"/>
  </si>
  <si>
    <t>三、公务用车购置及运行费</t>
    <phoneticPr fontId="3" type="noConversion"/>
  </si>
  <si>
    <t xml:space="preserve">        公务用车运行费</t>
    <phoneticPr fontId="3" type="noConversion"/>
  </si>
  <si>
    <t xml:space="preserve">        公务用车购置费</t>
    <phoneticPr fontId="3" type="noConversion"/>
  </si>
  <si>
    <t>2020年决算数</t>
    <phoneticPr fontId="3" type="noConversion"/>
  </si>
  <si>
    <t>2021年决算与2020年决算相比变动</t>
    <phoneticPr fontId="3" type="noConversion"/>
  </si>
  <si>
    <t>2021年决算与2020年决算相比变动率%</t>
    <phoneticPr fontId="3" type="noConversion"/>
  </si>
  <si>
    <t>2021年决算完成预算比率%</t>
    <phoneticPr fontId="3" type="noConversion"/>
  </si>
  <si>
    <t>2021年预算数</t>
    <phoneticPr fontId="3" type="noConversion"/>
  </si>
  <si>
    <t>2021年决算数</t>
    <phoneticPr fontId="3" type="noConversion"/>
  </si>
  <si>
    <t>2021年一般公共预算三公经费支出决算表</t>
    <phoneticPr fontId="3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</si>
</sst>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_ ;_ * \-#,##0_ ;_ * &quot;-&quot;??_ ;_ @_ "/>
    <numFmt numFmtId="177" formatCode="0.00_ "/>
    <numFmt numFmtId="178" formatCode="0.00_);[Red]\(0.00\)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2"/>
      <name val="Arial Unicode MS"/>
      <family val="2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78" fontId="7" fillId="0" borderId="1" xfId="0" applyNumberFormat="1" applyFont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workbookViewId="0">
      <selection activeCell="C6" sqref="C6"/>
    </sheetView>
  </sheetViews>
  <sheetFormatPr defaultRowHeight="13.5"/>
  <cols>
    <col min="1" max="1" width="27.25" bestFit="1" customWidth="1"/>
    <col min="2" max="5" width="16.625" customWidth="1"/>
    <col min="6" max="6" width="22.75" customWidth="1"/>
    <col min="7" max="7" width="16.625" customWidth="1"/>
  </cols>
  <sheetData>
    <row r="1" spans="1:7" ht="39.950000000000003" customHeight="1">
      <c r="A1" s="12" t="s">
        <v>14</v>
      </c>
      <c r="B1" s="12"/>
      <c r="C1" s="12"/>
      <c r="D1" s="12"/>
      <c r="E1" s="12"/>
      <c r="F1" s="12"/>
      <c r="G1" s="12"/>
    </row>
    <row r="2" spans="1:7" ht="30" customHeight="1">
      <c r="A2" s="1"/>
      <c r="B2" s="1"/>
      <c r="C2" s="1"/>
      <c r="D2" s="2"/>
      <c r="E2" s="1"/>
      <c r="F2" s="1"/>
      <c r="G2" s="3" t="s">
        <v>0</v>
      </c>
    </row>
    <row r="3" spans="1:7" ht="30" customHeight="1">
      <c r="A3" s="4" t="s">
        <v>1</v>
      </c>
      <c r="B3" s="4" t="s">
        <v>8</v>
      </c>
      <c r="C3" s="4" t="s">
        <v>12</v>
      </c>
      <c r="D3" s="5" t="s">
        <v>13</v>
      </c>
      <c r="E3" s="6" t="s">
        <v>9</v>
      </c>
      <c r="F3" s="6" t="s">
        <v>10</v>
      </c>
      <c r="G3" s="6" t="s">
        <v>11</v>
      </c>
    </row>
    <row r="4" spans="1:7" ht="30" customHeight="1">
      <c r="A4" s="4" t="s">
        <v>2</v>
      </c>
      <c r="B4" s="7">
        <v>866</v>
      </c>
      <c r="C4" s="11">
        <v>1276</v>
      </c>
      <c r="D4" s="7">
        <f>D5+D6+D7</f>
        <v>589</v>
      </c>
      <c r="E4" s="7">
        <f>D4-B4</f>
        <v>-277</v>
      </c>
      <c r="F4" s="8">
        <f>E4/B4*100</f>
        <v>-31.986143187066972</v>
      </c>
      <c r="G4" s="8">
        <f>D4/C4*100</f>
        <v>46.159874608150467</v>
      </c>
    </row>
    <row r="5" spans="1:7" ht="30" customHeight="1">
      <c r="A5" s="9" t="s">
        <v>3</v>
      </c>
      <c r="B5" s="7">
        <v>102</v>
      </c>
      <c r="C5" s="11">
        <v>191</v>
      </c>
      <c r="D5" s="7">
        <v>60</v>
      </c>
      <c r="E5" s="7">
        <f t="shared" ref="E5:E9" si="0">D5-B5</f>
        <v>-42</v>
      </c>
      <c r="F5" s="8">
        <f t="shared" ref="F5:F9" si="1">E5/B5*100</f>
        <v>-41.17647058823529</v>
      </c>
      <c r="G5" s="8">
        <f t="shared" ref="G5:G9" si="2">D5/C5*100</f>
        <v>31.413612565445025</v>
      </c>
    </row>
    <row r="6" spans="1:7" ht="30" customHeight="1">
      <c r="A6" s="9" t="s">
        <v>4</v>
      </c>
      <c r="B6" s="7">
        <v>0</v>
      </c>
      <c r="C6" s="11">
        <v>10</v>
      </c>
      <c r="D6" s="7"/>
      <c r="E6" s="7">
        <f t="shared" si="0"/>
        <v>0</v>
      </c>
      <c r="F6" s="8" t="e">
        <f t="shared" si="1"/>
        <v>#DIV/0!</v>
      </c>
      <c r="G6" s="8">
        <f t="shared" si="2"/>
        <v>0</v>
      </c>
    </row>
    <row r="7" spans="1:7" ht="30" customHeight="1">
      <c r="A7" s="9" t="s">
        <v>5</v>
      </c>
      <c r="B7" s="7">
        <v>764</v>
      </c>
      <c r="C7" s="11">
        <v>1075</v>
      </c>
      <c r="D7" s="7">
        <f>D8+D9</f>
        <v>529</v>
      </c>
      <c r="E7" s="7">
        <f t="shared" si="0"/>
        <v>-235</v>
      </c>
      <c r="F7" s="8">
        <f t="shared" si="1"/>
        <v>-30.759162303664922</v>
      </c>
      <c r="G7" s="8">
        <f t="shared" si="2"/>
        <v>49.209302325581397</v>
      </c>
    </row>
    <row r="8" spans="1:7" ht="30" customHeight="1">
      <c r="A8" s="10" t="s">
        <v>6</v>
      </c>
      <c r="B8" s="7">
        <v>734</v>
      </c>
      <c r="C8" s="11">
        <v>898</v>
      </c>
      <c r="D8" s="7">
        <v>484</v>
      </c>
      <c r="E8" s="7">
        <f t="shared" si="0"/>
        <v>-250</v>
      </c>
      <c r="F8" s="8">
        <f t="shared" si="1"/>
        <v>-34.059945504087189</v>
      </c>
      <c r="G8" s="8">
        <f t="shared" si="2"/>
        <v>53.897550111358569</v>
      </c>
    </row>
    <row r="9" spans="1:7" ht="30" customHeight="1">
      <c r="A9" s="10" t="s">
        <v>7</v>
      </c>
      <c r="B9" s="7">
        <v>30</v>
      </c>
      <c r="C9" s="11">
        <v>177</v>
      </c>
      <c r="D9" s="7">
        <v>45</v>
      </c>
      <c r="E9" s="7">
        <f t="shared" si="0"/>
        <v>15</v>
      </c>
      <c r="F9" s="8">
        <f t="shared" si="1"/>
        <v>50</v>
      </c>
      <c r="G9" s="8">
        <f t="shared" si="2"/>
        <v>25.423728813559322</v>
      </c>
    </row>
  </sheetData>
  <mergeCells count="1">
    <mergeCell ref="A1:G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2021年蛟河市一般公共预算三公经费支出决算表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2022-08-16T00:46:18Z</dcterms:modified>
</cp:coreProperties>
</file>